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01全媒体内容生产" sheetId="1" r:id="rId1"/>
    <sheet name="02播音主持" sheetId="2" r:id="rId2"/>
    <sheet name="03融媒体运营管理" sheetId="3" r:id="rId3"/>
  </sheets>
  <definedNames>
    <definedName name="_xlnm._FilterDatabase" localSheetId="0" hidden="1">'01全媒体内容生产'!$A$1:$J$20</definedName>
    <definedName name="_xlnm.Print_Titles" localSheetId="0">'01全媒体内容生产'!$1:$1</definedName>
  </definedNames>
  <calcPr calcId="144525"/>
</workbook>
</file>

<file path=xl/sharedStrings.xml><?xml version="1.0" encoding="utf-8"?>
<sst xmlns="http://schemas.openxmlformats.org/spreadsheetml/2006/main" count="154" uniqueCount="49">
  <si>
    <t>序号</t>
  </si>
  <si>
    <t>岗位代码</t>
  </si>
  <si>
    <t>岗位名称</t>
  </si>
  <si>
    <t>身份证号码</t>
  </si>
  <si>
    <t>笔试成绩</t>
  </si>
  <si>
    <t>岗位内面试顺序号</t>
  </si>
  <si>
    <t>面试成绩</t>
  </si>
  <si>
    <t>综合成绩</t>
  </si>
  <si>
    <t>是否进入考察范围人员名单</t>
  </si>
  <si>
    <t>备注</t>
  </si>
  <si>
    <t>01</t>
  </si>
  <si>
    <t>全媒体内容生产</t>
  </si>
  <si>
    <t>3702841998****5841</t>
  </si>
  <si>
    <t>是</t>
  </si>
  <si>
    <t>2301831994****022X</t>
  </si>
  <si>
    <t>3702111998****2052</t>
  </si>
  <si>
    <t>4312022000****0024</t>
  </si>
  <si>
    <t>3702841999****0430</t>
  </si>
  <si>
    <t>3702841999****0016</t>
  </si>
  <si>
    <t>3711211997****421X</t>
  </si>
  <si>
    <t>否</t>
  </si>
  <si>
    <t>3702111998****2040</t>
  </si>
  <si>
    <t>3702022000****2220</t>
  </si>
  <si>
    <t>3702842000****4136</t>
  </si>
  <si>
    <t>3707851997****8986</t>
  </si>
  <si>
    <t>3702841998****4328</t>
  </si>
  <si>
    <t>3707851997****308X</t>
  </si>
  <si>
    <t>3702841997****0434</t>
  </si>
  <si>
    <t>3713271993****0228</t>
  </si>
  <si>
    <t>3702842000****0029</t>
  </si>
  <si>
    <t>3702842000****531X</t>
  </si>
  <si>
    <t>3702842000****0428</t>
  </si>
  <si>
    <t>3702842000****0412</t>
  </si>
  <si>
    <t>02</t>
  </si>
  <si>
    <t>播音主持</t>
  </si>
  <si>
    <t>3702051996****1523</t>
  </si>
  <si>
    <t>3707841999****5026</t>
  </si>
  <si>
    <t>3702841994****0438</t>
  </si>
  <si>
    <t>3702841995****1067</t>
  </si>
  <si>
    <t>3702111999****0013</t>
  </si>
  <si>
    <t>3711211996****4029</t>
  </si>
  <si>
    <t>03</t>
  </si>
  <si>
    <t>融媒体运营管理</t>
  </si>
  <si>
    <t>3702841999****0427</t>
  </si>
  <si>
    <t>3702112000****0062</t>
  </si>
  <si>
    <t>3702111994****0024</t>
  </si>
  <si>
    <t>3711211995****3829</t>
  </si>
  <si>
    <t>3702842000****2743</t>
  </si>
  <si>
    <t>3707841996****4310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</si>
</sst>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K1" sqref="K1"/>
    </sheetView>
  </sheetViews>
  <sheetFormatPr defaultColWidth="9" defaultRowHeight="50" customHeight="1"/>
  <cols>
    <col min="1" max="1" width="3.90833333333333" style="2" customWidth="1"/>
    <col min="2" max="2" width="5" style="3" customWidth="1"/>
    <col min="3" max="3" width="15.15" style="2" customWidth="1"/>
    <col min="4" max="4" width="20.5" style="2" customWidth="1"/>
    <col min="5" max="5" width="8.875" style="2" customWidth="1"/>
    <col min="6" max="6" width="9.16666666666667" style="2" customWidth="1"/>
    <col min="7" max="7" width="10.5" style="2" customWidth="1"/>
    <col min="8" max="8" width="9.44166666666667" style="2" customWidth="1"/>
    <col min="9" max="9" width="12.3583333333333" style="2" customWidth="1"/>
    <col min="10" max="10" width="5.13333333333333" style="2" customWidth="1"/>
    <col min="11" max="16384" width="9" style="1"/>
  </cols>
  <sheetData>
    <row r="1" s="1" customFormat="1" customHeight="1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="1" customFormat="1" ht="40" customHeight="1" spans="1:10">
      <c r="A2" s="5">
        <v>1</v>
      </c>
      <c r="B2" s="6" t="s">
        <v>10</v>
      </c>
      <c r="C2" s="5" t="s">
        <v>11</v>
      </c>
      <c r="D2" s="7" t="s">
        <v>12</v>
      </c>
      <c r="E2" s="5">
        <v>76</v>
      </c>
      <c r="F2" s="5">
        <v>17</v>
      </c>
      <c r="G2" s="5">
        <v>84.4</v>
      </c>
      <c r="H2" s="5">
        <f t="shared" ref="H2:H20" si="0">E2*0.4+G2*0.6</f>
        <v>81.04</v>
      </c>
      <c r="I2" s="5" t="s">
        <v>13</v>
      </c>
      <c r="J2" s="5"/>
    </row>
    <row r="3" s="1" customFormat="1" ht="40" customHeight="1" spans="1:10">
      <c r="A3" s="5">
        <v>2</v>
      </c>
      <c r="B3" s="6" t="s">
        <v>10</v>
      </c>
      <c r="C3" s="5" t="s">
        <v>11</v>
      </c>
      <c r="D3" s="5" t="s">
        <v>14</v>
      </c>
      <c r="E3" s="5">
        <v>69</v>
      </c>
      <c r="F3" s="5">
        <v>15</v>
      </c>
      <c r="G3" s="5">
        <v>87.6</v>
      </c>
      <c r="H3" s="5">
        <f t="shared" si="0"/>
        <v>80.16</v>
      </c>
      <c r="I3" s="5" t="s">
        <v>13</v>
      </c>
      <c r="J3" s="5"/>
    </row>
    <row r="4" s="1" customFormat="1" ht="40" customHeight="1" spans="1:10">
      <c r="A4" s="5">
        <v>3</v>
      </c>
      <c r="B4" s="6" t="s">
        <v>10</v>
      </c>
      <c r="C4" s="5" t="s">
        <v>11</v>
      </c>
      <c r="D4" s="7" t="s">
        <v>15</v>
      </c>
      <c r="E4" s="5">
        <v>69</v>
      </c>
      <c r="F4" s="5">
        <v>11</v>
      </c>
      <c r="G4" s="5">
        <v>85.8</v>
      </c>
      <c r="H4" s="5">
        <f t="shared" si="0"/>
        <v>79.08</v>
      </c>
      <c r="I4" s="5" t="s">
        <v>13</v>
      </c>
      <c r="J4" s="5"/>
    </row>
    <row r="5" s="1" customFormat="1" ht="40" customHeight="1" spans="1:10">
      <c r="A5" s="5">
        <v>4</v>
      </c>
      <c r="B5" s="6" t="s">
        <v>10</v>
      </c>
      <c r="C5" s="5" t="s">
        <v>11</v>
      </c>
      <c r="D5" s="7" t="s">
        <v>16</v>
      </c>
      <c r="E5" s="5">
        <v>70</v>
      </c>
      <c r="F5" s="5">
        <v>3</v>
      </c>
      <c r="G5" s="5">
        <v>84.6</v>
      </c>
      <c r="H5" s="5">
        <f t="shared" si="0"/>
        <v>78.76</v>
      </c>
      <c r="I5" s="5" t="s">
        <v>13</v>
      </c>
      <c r="J5" s="5"/>
    </row>
    <row r="6" s="1" customFormat="1" ht="40" customHeight="1" spans="1:10">
      <c r="A6" s="5">
        <v>5</v>
      </c>
      <c r="B6" s="6" t="s">
        <v>10</v>
      </c>
      <c r="C6" s="5" t="s">
        <v>11</v>
      </c>
      <c r="D6" s="7" t="s">
        <v>17</v>
      </c>
      <c r="E6" s="5">
        <v>71</v>
      </c>
      <c r="F6" s="5">
        <v>9</v>
      </c>
      <c r="G6" s="5">
        <v>83.2</v>
      </c>
      <c r="H6" s="5">
        <f t="shared" si="0"/>
        <v>78.32</v>
      </c>
      <c r="I6" s="5" t="s">
        <v>13</v>
      </c>
      <c r="J6" s="5"/>
    </row>
    <row r="7" s="1" customFormat="1" ht="40" customHeight="1" spans="1:10">
      <c r="A7" s="5">
        <v>6</v>
      </c>
      <c r="B7" s="6" t="s">
        <v>10</v>
      </c>
      <c r="C7" s="5" t="s">
        <v>11</v>
      </c>
      <c r="D7" s="7" t="s">
        <v>18</v>
      </c>
      <c r="E7" s="5">
        <v>66</v>
      </c>
      <c r="F7" s="5">
        <v>14</v>
      </c>
      <c r="G7" s="5">
        <v>85.8</v>
      </c>
      <c r="H7" s="5">
        <f t="shared" si="0"/>
        <v>77.88</v>
      </c>
      <c r="I7" s="5" t="s">
        <v>13</v>
      </c>
      <c r="J7" s="5"/>
    </row>
    <row r="8" s="1" customFormat="1" ht="40" customHeight="1" spans="1:10">
      <c r="A8" s="5">
        <v>7</v>
      </c>
      <c r="B8" s="6" t="s">
        <v>10</v>
      </c>
      <c r="C8" s="5" t="s">
        <v>11</v>
      </c>
      <c r="D8" s="5" t="s">
        <v>19</v>
      </c>
      <c r="E8" s="5">
        <v>66</v>
      </c>
      <c r="F8" s="5">
        <v>13</v>
      </c>
      <c r="G8" s="5">
        <v>79.2</v>
      </c>
      <c r="H8" s="5">
        <f t="shared" si="0"/>
        <v>73.92</v>
      </c>
      <c r="I8" s="5" t="s">
        <v>20</v>
      </c>
      <c r="J8" s="5"/>
    </row>
    <row r="9" s="1" customFormat="1" ht="40" customHeight="1" spans="1:10">
      <c r="A9" s="5">
        <v>8</v>
      </c>
      <c r="B9" s="6" t="s">
        <v>10</v>
      </c>
      <c r="C9" s="5" t="s">
        <v>11</v>
      </c>
      <c r="D9" s="7" t="s">
        <v>21</v>
      </c>
      <c r="E9" s="5">
        <v>63</v>
      </c>
      <c r="F9" s="5">
        <v>5</v>
      </c>
      <c r="G9" s="5">
        <v>80.2</v>
      </c>
      <c r="H9" s="5">
        <f t="shared" si="0"/>
        <v>73.32</v>
      </c>
      <c r="I9" s="5" t="s">
        <v>13</v>
      </c>
      <c r="J9" s="5"/>
    </row>
    <row r="10" s="1" customFormat="1" ht="40" customHeight="1" spans="1:10">
      <c r="A10" s="5">
        <v>9</v>
      </c>
      <c r="B10" s="6" t="s">
        <v>10</v>
      </c>
      <c r="C10" s="5" t="s">
        <v>11</v>
      </c>
      <c r="D10" s="7" t="s">
        <v>22</v>
      </c>
      <c r="E10" s="5">
        <v>62</v>
      </c>
      <c r="F10" s="5">
        <v>6</v>
      </c>
      <c r="G10" s="5">
        <v>80.6</v>
      </c>
      <c r="H10" s="5">
        <f t="shared" si="0"/>
        <v>73.16</v>
      </c>
      <c r="I10" s="5" t="s">
        <v>13</v>
      </c>
      <c r="J10" s="5"/>
    </row>
    <row r="11" s="1" customFormat="1" ht="40" customHeight="1" spans="1:10">
      <c r="A11" s="5">
        <v>10</v>
      </c>
      <c r="B11" s="6" t="s">
        <v>10</v>
      </c>
      <c r="C11" s="5" t="s">
        <v>11</v>
      </c>
      <c r="D11" s="7" t="s">
        <v>23</v>
      </c>
      <c r="E11" s="5">
        <v>63</v>
      </c>
      <c r="F11" s="5">
        <v>18</v>
      </c>
      <c r="G11" s="5">
        <v>77.6</v>
      </c>
      <c r="H11" s="5">
        <f t="shared" si="0"/>
        <v>71.76</v>
      </c>
      <c r="I11" s="5" t="s">
        <v>20</v>
      </c>
      <c r="J11" s="5"/>
    </row>
    <row r="12" s="1" customFormat="1" ht="40" customHeight="1" spans="1:10">
      <c r="A12" s="5">
        <v>11</v>
      </c>
      <c r="B12" s="6" t="s">
        <v>10</v>
      </c>
      <c r="C12" s="5" t="s">
        <v>11</v>
      </c>
      <c r="D12" s="7" t="s">
        <v>24</v>
      </c>
      <c r="E12" s="5">
        <v>59</v>
      </c>
      <c r="F12" s="5">
        <v>7</v>
      </c>
      <c r="G12" s="5">
        <v>78.4</v>
      </c>
      <c r="H12" s="5">
        <f t="shared" si="0"/>
        <v>70.64</v>
      </c>
      <c r="I12" s="5" t="s">
        <v>20</v>
      </c>
      <c r="J12" s="5"/>
    </row>
    <row r="13" s="1" customFormat="1" ht="40" customHeight="1" spans="1:10">
      <c r="A13" s="5">
        <v>12</v>
      </c>
      <c r="B13" s="6" t="s">
        <v>10</v>
      </c>
      <c r="C13" s="5" t="s">
        <v>11</v>
      </c>
      <c r="D13" s="7" t="s">
        <v>25</v>
      </c>
      <c r="E13" s="5">
        <v>57</v>
      </c>
      <c r="F13" s="5">
        <v>12</v>
      </c>
      <c r="G13" s="5">
        <v>79.4</v>
      </c>
      <c r="H13" s="5">
        <f t="shared" si="0"/>
        <v>70.44</v>
      </c>
      <c r="I13" s="5" t="s">
        <v>20</v>
      </c>
      <c r="J13" s="5"/>
    </row>
    <row r="14" s="1" customFormat="1" ht="40" customHeight="1" spans="1:10">
      <c r="A14" s="5">
        <v>13</v>
      </c>
      <c r="B14" s="6" t="s">
        <v>10</v>
      </c>
      <c r="C14" s="5" t="s">
        <v>11</v>
      </c>
      <c r="D14" s="5" t="s">
        <v>26</v>
      </c>
      <c r="E14" s="5">
        <v>59</v>
      </c>
      <c r="F14" s="5">
        <v>4</v>
      </c>
      <c r="G14" s="5">
        <v>77.6</v>
      </c>
      <c r="H14" s="5">
        <f t="shared" si="0"/>
        <v>70.16</v>
      </c>
      <c r="I14" s="5" t="s">
        <v>20</v>
      </c>
      <c r="J14" s="5"/>
    </row>
    <row r="15" s="1" customFormat="1" ht="40" customHeight="1" spans="1:10">
      <c r="A15" s="5">
        <v>14</v>
      </c>
      <c r="B15" s="6" t="s">
        <v>10</v>
      </c>
      <c r="C15" s="5" t="s">
        <v>11</v>
      </c>
      <c r="D15" s="7" t="s">
        <v>27</v>
      </c>
      <c r="E15" s="5">
        <v>62</v>
      </c>
      <c r="F15" s="5">
        <v>1</v>
      </c>
      <c r="G15" s="5">
        <v>74.8</v>
      </c>
      <c r="H15" s="5">
        <f t="shared" si="0"/>
        <v>69.68</v>
      </c>
      <c r="I15" s="5" t="s">
        <v>20</v>
      </c>
      <c r="J15" s="5"/>
    </row>
    <row r="16" s="1" customFormat="1" ht="40" customHeight="1" spans="1:10">
      <c r="A16" s="5">
        <v>15</v>
      </c>
      <c r="B16" s="6" t="s">
        <v>10</v>
      </c>
      <c r="C16" s="5" t="s">
        <v>11</v>
      </c>
      <c r="D16" s="7" t="s">
        <v>28</v>
      </c>
      <c r="E16" s="5">
        <v>58</v>
      </c>
      <c r="F16" s="5">
        <v>16</v>
      </c>
      <c r="G16" s="5">
        <v>77.4</v>
      </c>
      <c r="H16" s="5">
        <f t="shared" si="0"/>
        <v>69.64</v>
      </c>
      <c r="I16" s="5" t="s">
        <v>20</v>
      </c>
      <c r="J16" s="5"/>
    </row>
    <row r="17" s="1" customFormat="1" ht="40" customHeight="1" spans="1:10">
      <c r="A17" s="5">
        <v>16</v>
      </c>
      <c r="B17" s="6" t="s">
        <v>10</v>
      </c>
      <c r="C17" s="5" t="s">
        <v>11</v>
      </c>
      <c r="D17" s="7" t="s">
        <v>29</v>
      </c>
      <c r="E17" s="5">
        <v>58</v>
      </c>
      <c r="F17" s="5">
        <v>2</v>
      </c>
      <c r="G17" s="5">
        <v>77.2</v>
      </c>
      <c r="H17" s="5">
        <f t="shared" si="0"/>
        <v>69.52</v>
      </c>
      <c r="I17" s="5" t="s">
        <v>20</v>
      </c>
      <c r="J17" s="5"/>
    </row>
    <row r="18" s="1" customFormat="1" ht="40" customHeight="1" spans="1:10">
      <c r="A18" s="5">
        <v>17</v>
      </c>
      <c r="B18" s="6" t="s">
        <v>10</v>
      </c>
      <c r="C18" s="5" t="s">
        <v>11</v>
      </c>
      <c r="D18" s="5" t="s">
        <v>30</v>
      </c>
      <c r="E18" s="5">
        <v>58</v>
      </c>
      <c r="F18" s="5">
        <v>10</v>
      </c>
      <c r="G18" s="5">
        <v>76.8</v>
      </c>
      <c r="H18" s="5">
        <f t="shared" si="0"/>
        <v>69.28</v>
      </c>
      <c r="I18" s="5" t="s">
        <v>20</v>
      </c>
      <c r="J18" s="5"/>
    </row>
    <row r="19" s="1" customFormat="1" ht="40" customHeight="1" spans="1:10">
      <c r="A19" s="5">
        <v>18</v>
      </c>
      <c r="B19" s="6" t="s">
        <v>10</v>
      </c>
      <c r="C19" s="5" t="s">
        <v>11</v>
      </c>
      <c r="D19" s="7" t="s">
        <v>31</v>
      </c>
      <c r="E19" s="5">
        <v>58</v>
      </c>
      <c r="F19" s="5">
        <v>8</v>
      </c>
      <c r="G19" s="5">
        <v>75.8</v>
      </c>
      <c r="H19" s="5">
        <f t="shared" si="0"/>
        <v>68.68</v>
      </c>
      <c r="I19" s="5" t="s">
        <v>20</v>
      </c>
      <c r="J19" s="5"/>
    </row>
    <row r="20" s="1" customFormat="1" ht="40" customHeight="1" spans="1:10">
      <c r="A20" s="5">
        <v>19</v>
      </c>
      <c r="B20" s="6" t="s">
        <v>10</v>
      </c>
      <c r="C20" s="5" t="s">
        <v>11</v>
      </c>
      <c r="D20" s="7" t="s">
        <v>32</v>
      </c>
      <c r="E20" s="5">
        <v>57</v>
      </c>
      <c r="F20" s="5">
        <v>19</v>
      </c>
      <c r="G20" s="5">
        <v>76.4</v>
      </c>
      <c r="H20" s="5">
        <f t="shared" si="0"/>
        <v>68.64</v>
      </c>
      <c r="I20" s="5" t="s">
        <v>20</v>
      </c>
      <c r="J20" s="5"/>
    </row>
  </sheetData>
  <sortState ref="A2:X20">
    <sortCondition ref="H20" descending="1"/>
  </sortState>
  <printOptions horizontalCentered="1"/>
  <pageMargins left="0.393055555555556" right="0.393055555555556" top="0.314583333333333" bottom="0" header="0.5" footer="0.196527777777778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K1" sqref="K1"/>
    </sheetView>
  </sheetViews>
  <sheetFormatPr defaultColWidth="9" defaultRowHeight="50" customHeight="1" outlineLevelRow="6"/>
  <cols>
    <col min="1" max="1" width="3.90833333333333" style="2" customWidth="1"/>
    <col min="2" max="2" width="5" style="3" customWidth="1"/>
    <col min="3" max="3" width="15.15" style="2" customWidth="1"/>
    <col min="4" max="4" width="20.5" style="2" customWidth="1"/>
    <col min="5" max="5" width="9.375" style="2" customWidth="1"/>
    <col min="6" max="6" width="9.16666666666667" style="2" customWidth="1"/>
    <col min="7" max="7" width="9.10833333333333" style="2" customWidth="1"/>
    <col min="8" max="8" width="11.9083333333333" style="2" customWidth="1"/>
    <col min="9" max="9" width="13.225" style="2" customWidth="1"/>
    <col min="10" max="10" width="5.13333333333333" style="2" customWidth="1"/>
    <col min="11" max="16384" width="9" style="1"/>
  </cols>
  <sheetData>
    <row r="1" s="1" customFormat="1" customHeight="1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="1" customFormat="1" customHeight="1" spans="1:10">
      <c r="A2" s="5">
        <v>1</v>
      </c>
      <c r="B2" s="6" t="s">
        <v>33</v>
      </c>
      <c r="C2" s="5" t="s">
        <v>34</v>
      </c>
      <c r="D2" s="7" t="s">
        <v>35</v>
      </c>
      <c r="E2" s="5">
        <v>61</v>
      </c>
      <c r="F2" s="5">
        <v>1</v>
      </c>
      <c r="G2" s="5">
        <v>77.8</v>
      </c>
      <c r="H2" s="5">
        <f t="shared" ref="H2:H7" si="0">E2*0.4+G2*0.6</f>
        <v>71.08</v>
      </c>
      <c r="I2" s="5" t="s">
        <v>20</v>
      </c>
      <c r="J2" s="5"/>
    </row>
    <row r="3" s="1" customFormat="1" customHeight="1" spans="1:10">
      <c r="A3" s="5">
        <v>2</v>
      </c>
      <c r="B3" s="6" t="s">
        <v>33</v>
      </c>
      <c r="C3" s="5" t="s">
        <v>34</v>
      </c>
      <c r="D3" s="7" t="s">
        <v>36</v>
      </c>
      <c r="E3" s="5">
        <v>49</v>
      </c>
      <c r="F3" s="5">
        <v>2</v>
      </c>
      <c r="G3" s="5">
        <v>79</v>
      </c>
      <c r="H3" s="5">
        <f t="shared" si="0"/>
        <v>67</v>
      </c>
      <c r="I3" s="5" t="s">
        <v>20</v>
      </c>
      <c r="J3" s="5"/>
    </row>
    <row r="4" s="1" customFormat="1" customHeight="1" spans="1:10">
      <c r="A4" s="5">
        <v>3</v>
      </c>
      <c r="B4" s="6" t="s">
        <v>33</v>
      </c>
      <c r="C4" s="5" t="s">
        <v>34</v>
      </c>
      <c r="D4" s="7" t="s">
        <v>37</v>
      </c>
      <c r="E4" s="5">
        <v>56</v>
      </c>
      <c r="F4" s="5">
        <v>6</v>
      </c>
      <c r="G4" s="5">
        <v>71.4</v>
      </c>
      <c r="H4" s="5">
        <f t="shared" si="0"/>
        <v>65.24</v>
      </c>
      <c r="I4" s="5" t="s">
        <v>20</v>
      </c>
      <c r="J4" s="5"/>
    </row>
    <row r="5" s="1" customFormat="1" customHeight="1" spans="1:10">
      <c r="A5" s="5">
        <v>4</v>
      </c>
      <c r="B5" s="6" t="s">
        <v>33</v>
      </c>
      <c r="C5" s="5" t="s">
        <v>34</v>
      </c>
      <c r="D5" s="7" t="s">
        <v>38</v>
      </c>
      <c r="E5" s="5">
        <v>50</v>
      </c>
      <c r="F5" s="5">
        <v>4</v>
      </c>
      <c r="G5" s="5">
        <v>73.8</v>
      </c>
      <c r="H5" s="5">
        <f t="shared" si="0"/>
        <v>64.28</v>
      </c>
      <c r="I5" s="5" t="s">
        <v>20</v>
      </c>
      <c r="J5" s="5"/>
    </row>
    <row r="6" s="1" customFormat="1" customHeight="1" spans="1:10">
      <c r="A6" s="5">
        <v>5</v>
      </c>
      <c r="B6" s="6" t="s">
        <v>33</v>
      </c>
      <c r="C6" s="5" t="s">
        <v>34</v>
      </c>
      <c r="D6" s="7" t="s">
        <v>39</v>
      </c>
      <c r="E6" s="5">
        <v>46</v>
      </c>
      <c r="F6" s="5">
        <v>5</v>
      </c>
      <c r="G6" s="5">
        <v>72.8</v>
      </c>
      <c r="H6" s="5">
        <f t="shared" si="0"/>
        <v>62.08</v>
      </c>
      <c r="I6" s="5" t="s">
        <v>20</v>
      </c>
      <c r="J6" s="5"/>
    </row>
    <row r="7" s="1" customFormat="1" customHeight="1" spans="1:10">
      <c r="A7" s="5">
        <v>6</v>
      </c>
      <c r="B7" s="6" t="s">
        <v>33</v>
      </c>
      <c r="C7" s="5" t="s">
        <v>34</v>
      </c>
      <c r="D7" s="7" t="s">
        <v>40</v>
      </c>
      <c r="E7" s="5">
        <v>41</v>
      </c>
      <c r="F7" s="5">
        <v>3</v>
      </c>
      <c r="G7" s="5">
        <v>74.2</v>
      </c>
      <c r="H7" s="5">
        <f t="shared" si="0"/>
        <v>60.92</v>
      </c>
      <c r="I7" s="5" t="s">
        <v>20</v>
      </c>
      <c r="J7" s="5"/>
    </row>
  </sheetData>
  <sortState ref="A3:X8">
    <sortCondition ref="H3" descending="1"/>
  </sortState>
  <printOptions horizontalCentered="1"/>
  <pageMargins left="0.393055555555556" right="0.393055555555556" top="1" bottom="1" header="0.5" footer="0.5"/>
  <pageSetup paperSize="9" scale="9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K1" sqref="K1"/>
    </sheetView>
  </sheetViews>
  <sheetFormatPr defaultColWidth="9" defaultRowHeight="13.5" outlineLevelRow="6"/>
  <cols>
    <col min="1" max="1" width="3.90833333333333" style="2" customWidth="1"/>
    <col min="2" max="2" width="5" style="3" customWidth="1"/>
    <col min="3" max="3" width="15.15" style="2" customWidth="1"/>
    <col min="4" max="4" width="20.5" style="2" customWidth="1"/>
    <col min="5" max="5" width="9.5" style="2" customWidth="1"/>
    <col min="6" max="6" width="9.16666666666667" style="2" customWidth="1"/>
    <col min="7" max="7" width="9.55833333333333" style="2" customWidth="1"/>
    <col min="8" max="8" width="11.325" style="2" customWidth="1"/>
    <col min="9" max="9" width="12.3583333333333" style="2" customWidth="1"/>
    <col min="10" max="10" width="5.13333333333333" style="2" customWidth="1"/>
    <col min="11" max="16384" width="9" style="1"/>
  </cols>
  <sheetData>
    <row r="1" s="1" customFormat="1" ht="50" customHeight="1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="1" customFormat="1" ht="50" customHeight="1" spans="1:10">
      <c r="A2" s="5">
        <v>1</v>
      </c>
      <c r="B2" s="6" t="s">
        <v>41</v>
      </c>
      <c r="C2" s="5" t="s">
        <v>42</v>
      </c>
      <c r="D2" s="7" t="s">
        <v>43</v>
      </c>
      <c r="E2" s="5">
        <v>69</v>
      </c>
      <c r="F2" s="5">
        <v>1</v>
      </c>
      <c r="G2" s="5">
        <v>83.6</v>
      </c>
      <c r="H2" s="5">
        <f t="shared" ref="H2:H7" si="0">E2*0.4+G2*0.6</f>
        <v>77.76</v>
      </c>
      <c r="I2" s="5" t="s">
        <v>13</v>
      </c>
      <c r="J2" s="5"/>
    </row>
    <row r="3" s="1" customFormat="1" ht="50" customHeight="1" spans="1:10">
      <c r="A3" s="5">
        <v>2</v>
      </c>
      <c r="B3" s="6" t="s">
        <v>41</v>
      </c>
      <c r="C3" s="5" t="s">
        <v>42</v>
      </c>
      <c r="D3" s="7" t="s">
        <v>44</v>
      </c>
      <c r="E3" s="5">
        <v>63</v>
      </c>
      <c r="F3" s="5">
        <v>2</v>
      </c>
      <c r="G3" s="5">
        <v>82.8</v>
      </c>
      <c r="H3" s="5">
        <f t="shared" si="0"/>
        <v>74.88</v>
      </c>
      <c r="I3" s="5" t="s">
        <v>13</v>
      </c>
      <c r="J3" s="5"/>
    </row>
    <row r="4" s="1" customFormat="1" ht="50" customHeight="1" spans="1:10">
      <c r="A4" s="5">
        <v>3</v>
      </c>
      <c r="B4" s="6" t="s">
        <v>41</v>
      </c>
      <c r="C4" s="5" t="s">
        <v>42</v>
      </c>
      <c r="D4" s="7" t="s">
        <v>45</v>
      </c>
      <c r="E4" s="5">
        <v>61</v>
      </c>
      <c r="F4" s="5">
        <v>4</v>
      </c>
      <c r="G4" s="5">
        <v>78.8</v>
      </c>
      <c r="H4" s="5">
        <f t="shared" si="0"/>
        <v>71.68</v>
      </c>
      <c r="I4" s="5" t="s">
        <v>20</v>
      </c>
      <c r="J4" s="5"/>
    </row>
    <row r="5" s="1" customFormat="1" ht="50" customHeight="1" spans="1:10">
      <c r="A5" s="5">
        <v>4</v>
      </c>
      <c r="B5" s="6" t="s">
        <v>41</v>
      </c>
      <c r="C5" s="5" t="s">
        <v>42</v>
      </c>
      <c r="D5" s="7" t="s">
        <v>46</v>
      </c>
      <c r="E5" s="5">
        <v>56</v>
      </c>
      <c r="F5" s="5">
        <v>5</v>
      </c>
      <c r="G5" s="5">
        <v>81.2</v>
      </c>
      <c r="H5" s="5">
        <f t="shared" si="0"/>
        <v>71.12</v>
      </c>
      <c r="I5" s="5" t="s">
        <v>13</v>
      </c>
      <c r="J5" s="5"/>
    </row>
    <row r="6" s="1" customFormat="1" ht="50" customHeight="1" spans="1:10">
      <c r="A6" s="5">
        <v>5</v>
      </c>
      <c r="B6" s="6" t="s">
        <v>41</v>
      </c>
      <c r="C6" s="5" t="s">
        <v>42</v>
      </c>
      <c r="D6" s="7" t="s">
        <v>47</v>
      </c>
      <c r="E6" s="5">
        <v>61</v>
      </c>
      <c r="F6" s="5">
        <v>6</v>
      </c>
      <c r="G6" s="5">
        <v>74.6</v>
      </c>
      <c r="H6" s="5">
        <f t="shared" si="0"/>
        <v>69.16</v>
      </c>
      <c r="I6" s="5" t="s">
        <v>20</v>
      </c>
      <c r="J6" s="5"/>
    </row>
    <row r="7" s="1" customFormat="1" ht="50" customHeight="1" spans="1:10">
      <c r="A7" s="5">
        <v>6</v>
      </c>
      <c r="B7" s="6" t="s">
        <v>41</v>
      </c>
      <c r="C7" s="5" t="s">
        <v>42</v>
      </c>
      <c r="D7" s="7" t="s">
        <v>48</v>
      </c>
      <c r="E7" s="5">
        <v>57</v>
      </c>
      <c r="F7" s="5">
        <v>3</v>
      </c>
      <c r="G7" s="5">
        <v>76.8</v>
      </c>
      <c r="H7" s="5">
        <f t="shared" si="0"/>
        <v>68.88</v>
      </c>
      <c r="I7" s="5" t="s">
        <v>20</v>
      </c>
      <c r="J7" s="5"/>
    </row>
  </sheetData>
  <sortState ref="A2:X7">
    <sortCondition ref="H2" descending="1"/>
  </sortState>
  <printOptions horizontalCentered="1"/>
  <pageMargins left="0.393055555555556" right="0.393055555555556" top="1" bottom="1" header="0.5" footer="0.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01全媒体内容生产</vt:lpstr>
      <vt:lpstr>02播音主持</vt:lpstr>
      <vt:lpstr>03融媒体运营管理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WPS_1642725921</cp:lastModifiedBy>
  <dcterms:created xsi:type="dcterms:W3CDTF">2023-02-13T06:31:00Z</dcterms:created>
  <dcterms:modified xsi:type="dcterms:W3CDTF">2023-02-21T08:33:21Z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589C5170A2884CD49A33AB78B31CA70F</vt:lpwstr>
  </property>
  <property fmtid="{D5CDD505-2E9C-101B-9397-08002B2CF9AE}" pid="3" name="KSOProductBuildVer">
    <vt:lpwstr>2052-11.1.0.13703</vt:lpwstr>
  </property>
</Properties>
</file>