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20" windowHeight="10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<sst xmlns="http://schemas.openxmlformats.org/spreadsheetml/2006/main" count="16" uniqueCount="16">
  <si>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青岛市黄岛区珠山风景区应急救援大队队员招聘面试成绩</t>
  </si>
  <si>
    <t>序号</t>
  </si>
  <si>
    <t>身份证号码</t>
  </si>
  <si>
    <t>面试成绩</t>
  </si>
  <si>
    <t>体测成绩</t>
  </si>
  <si>
    <t>总成绩</t>
  </si>
  <si>
    <t>备注</t>
  </si>
  <si>
    <t>370211199*****1510</t>
  </si>
  <si>
    <t>370211199*****1515</t>
  </si>
  <si>
    <t>370284200*****0411</t>
  </si>
  <si>
    <t>370284199*****0457</t>
  </si>
  <si>
    <t>370284199*****2111</t>
  </si>
  <si>
    <t>370284199*****081X</t>
  </si>
  <si>
    <t>370284199*****6732</t>
  </si>
  <si>
    <t>370283200*****701X</t>
  </si>
  <si>
    <t>230231198*****0531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</si>
</sst>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G1" sqref="G1"/>
    </sheetView>
  </sheetViews>
  <sheetFormatPr defaultColWidth="9" defaultRowHeight="13.5" outlineLevelCol="5"/>
  <cols>
    <col min="1" max="1" width="7.375" style="2" customWidth="1"/>
    <col min="2" max="2" width="27.875" style="2" customWidth="1"/>
    <col min="3" max="5" width="12.75" style="2" customWidth="1"/>
    <col min="6" max="6" width="14" style="2" customWidth="1"/>
    <col min="7" max="16384" width="9" style="1"/>
  </cols>
  <sheetData>
    <row r="1" s="1" customFormat="1" ht="49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9" customHeight="1" spans="1:6">
      <c r="A3" s="5">
        <v>1</v>
      </c>
      <c r="B3" s="8" t="s">
        <v>7</v>
      </c>
      <c r="C3" s="5">
        <f>(60+60)/2</f>
        <v>60</v>
      </c>
      <c r="D3" s="5">
        <v>95</v>
      </c>
      <c r="E3" s="5">
        <v>77.5</v>
      </c>
      <c r="F3" s="6"/>
    </row>
    <row r="4" s="1" customFormat="1" ht="39" customHeight="1" spans="1:6">
      <c r="A4" s="5">
        <v>2</v>
      </c>
      <c r="B4" s="8" t="s">
        <v>8</v>
      </c>
      <c r="C4" s="5">
        <f>(82+82)/2</f>
        <v>82</v>
      </c>
      <c r="D4" s="5">
        <v>85</v>
      </c>
      <c r="E4" s="5">
        <v>83.5</v>
      </c>
      <c r="F4" s="6"/>
    </row>
    <row r="5" s="1" customFormat="1" ht="39" customHeight="1" spans="1:6">
      <c r="A5" s="5">
        <v>3</v>
      </c>
      <c r="B5" s="8" t="s">
        <v>9</v>
      </c>
      <c r="C5" s="5">
        <f>(95+98)/2</f>
        <v>96.5</v>
      </c>
      <c r="D5" s="5">
        <v>59</v>
      </c>
      <c r="E5" s="5">
        <v>77.75</v>
      </c>
      <c r="F5" s="5"/>
    </row>
    <row r="6" s="1" customFormat="1" ht="39" customHeight="1" spans="1:6">
      <c r="A6" s="5">
        <v>4</v>
      </c>
      <c r="B6" s="8" t="s">
        <v>10</v>
      </c>
      <c r="C6" s="5">
        <f>(90+68)/2</f>
        <v>79</v>
      </c>
      <c r="D6" s="5">
        <v>70</v>
      </c>
      <c r="E6" s="5">
        <v>74.5</v>
      </c>
      <c r="F6" s="5"/>
    </row>
    <row r="7" s="1" customFormat="1" ht="39" customHeight="1" spans="1:6">
      <c r="A7" s="5">
        <v>5</v>
      </c>
      <c r="B7" s="8" t="s">
        <v>11</v>
      </c>
      <c r="C7" s="5">
        <f>(95+96)/2</f>
        <v>95.5</v>
      </c>
      <c r="D7" s="5">
        <v>64</v>
      </c>
      <c r="E7" s="5">
        <v>79.75</v>
      </c>
      <c r="F7" s="5"/>
    </row>
    <row r="8" s="1" customFormat="1" ht="39" customHeight="1" spans="1:6">
      <c r="A8" s="5">
        <v>6</v>
      </c>
      <c r="B8" s="5" t="s">
        <v>12</v>
      </c>
      <c r="C8" s="5">
        <f>(85+90)/2</f>
        <v>87.5</v>
      </c>
      <c r="D8" s="5">
        <v>35</v>
      </c>
      <c r="E8" s="5">
        <v>61.25</v>
      </c>
      <c r="F8" s="5"/>
    </row>
    <row r="9" s="1" customFormat="1" ht="39" customHeight="1" spans="1:6">
      <c r="A9" s="5">
        <v>7</v>
      </c>
      <c r="B9" s="8" t="s">
        <v>13</v>
      </c>
      <c r="C9" s="5">
        <f>(80+93)/2</f>
        <v>86.5</v>
      </c>
      <c r="D9" s="5">
        <v>30</v>
      </c>
      <c r="E9" s="5">
        <v>58.25</v>
      </c>
      <c r="F9" s="5"/>
    </row>
    <row r="10" s="1" customFormat="1" ht="39" customHeight="1" spans="1:6">
      <c r="A10" s="5">
        <v>8</v>
      </c>
      <c r="B10" s="5" t="s">
        <v>14</v>
      </c>
      <c r="C10" s="5">
        <v>60</v>
      </c>
      <c r="D10" s="5">
        <v>36</v>
      </c>
      <c r="E10" s="5">
        <v>48</v>
      </c>
      <c r="F10" s="5"/>
    </row>
    <row r="11" s="1" customFormat="1" ht="39" customHeight="1" spans="1:6">
      <c r="A11" s="5">
        <v>9</v>
      </c>
      <c r="B11" s="8" t="s">
        <v>15</v>
      </c>
      <c r="C11" s="5">
        <f>(80+78)/2</f>
        <v>79</v>
      </c>
      <c r="D11" s="5">
        <v>0</v>
      </c>
      <c r="E11" s="5">
        <v>39.5</v>
      </c>
      <c r="F11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WPS_1642725921</cp:lastModifiedBy>
  <dcterms:created xsi:type="dcterms:W3CDTF">2023-05-03T23:56:00Z</dcterms:created>
  <dcterms:modified xsi:type="dcterms:W3CDTF">2023-05-04T00:29:02Z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73E35EEE965844D4A71223493CF0F1CA_11</vt:lpwstr>
  </property>
  <property fmtid="{D5CDD505-2E9C-101B-9397-08002B2CF9AE}" pid="3" name="KSOProductBuildVer">
    <vt:lpwstr>2052-11.1.0.14036</vt:lpwstr>
  </property>
</Properties>
</file>