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20250222海王招聘\"/>
    </mc:Choice>
  </mc:AlternateContent>
  <xr:revisionPtr revIDLastSave="0" documentId="13_ncr:1_{D06B2E7D-1C4E-4514-9EE1-4294C666EE22}" xr6:coauthVersionLast="47" xr6:coauthVersionMax="47" xr10:uidLastSave="{00000000-0000-0000-0000-000000000000}"/>
  <bookViews>
    <workbookView xWindow="1215" yWindow="2265" windowWidth="19650" windowHeight="12750" xr2:uid="{00000000-000D-0000-FFFF-FFFF00000000}"/>
  </bookViews>
  <sheets>
    <sheet name="01副部长" sheetId="1" r:id="rId1"/>
    <sheet name="02会计" sheetId="3" r:id="rId2"/>
    <sheet name="03司机" sheetId="4" r:id="rId3"/>
    <sheet name="04操作工" sheetId="2" r:id="rId4"/>
  </sheets>
  <definedNames>
    <definedName name="_xlnm._FilterDatabase" localSheetId="0" hidden="1">'01副部长'!#REF!</definedName>
    <definedName name="_xlnm._FilterDatabase" localSheetId="3" hidden="1">'04操作工'!#REF!</definedName>
    <definedName name="_xlnm.Print_Titles" localSheetId="0">'01副部长'!$1:$1</definedName>
    <definedName name="_xlnm.Print_Titles" localSheetId="1">'02会计'!$1:$1</definedName>
    <definedName name="_xlnm.Print_Titles" localSheetId="2">'03司机'!$1:$1</definedName>
    <definedName name="_xlnm.Print_Titles" localSheetId="3">'04操作工'!$1:$1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4" i="4"/>
  <c r="F3" i="4"/>
  <c r="F2" i="4"/>
  <c r="F6" i="3"/>
  <c r="F5" i="3"/>
  <c r="F4" i="3"/>
  <c r="F3" i="3"/>
  <c r="F2" i="3"/>
  <c r="F4" i="1"/>
  <c r="F3" i="1"/>
  <c r="F2" i="1"/>
</calcChain>
</file>

<file path=xl/sharedStrings.xml><?xml version="1.0" encoding="utf-8"?>
<sst xmlns="http://schemas.openxmlformats.org/spreadsheetml/2006/main" count="159" uniqueCount="79">
  <si>
    <t>序号</t>
  </si>
  <si>
    <t>岗位名称</t>
  </si>
  <si>
    <t>准考证号码</t>
  </si>
  <si>
    <t>笔试成绩</t>
  </si>
  <si>
    <t>备注</t>
  </si>
  <si>
    <t>1</t>
  </si>
  <si>
    <t>海王发展财务审计部副部长</t>
  </si>
  <si>
    <t>202501005</t>
  </si>
  <si>
    <t>是</t>
  </si>
  <si>
    <t>2</t>
  </si>
  <si>
    <t>202501004</t>
  </si>
  <si>
    <t>3</t>
  </si>
  <si>
    <t>202501006</t>
  </si>
  <si>
    <t>4</t>
  </si>
  <si>
    <t>5</t>
  </si>
  <si>
    <t>6</t>
  </si>
  <si>
    <t>7</t>
  </si>
  <si>
    <t>8</t>
  </si>
  <si>
    <t>海王纸业财务会计</t>
  </si>
  <si>
    <t>202502011</t>
  </si>
  <si>
    <t>202502010</t>
  </si>
  <si>
    <t>202502026</t>
  </si>
  <si>
    <t>202502013</t>
  </si>
  <si>
    <t>202502017</t>
  </si>
  <si>
    <t>9</t>
  </si>
  <si>
    <t>10</t>
  </si>
  <si>
    <t>11</t>
  </si>
  <si>
    <t>12</t>
  </si>
  <si>
    <t>13</t>
  </si>
  <si>
    <t>14</t>
  </si>
  <si>
    <t>15</t>
  </si>
  <si>
    <t>海王纸业司机</t>
  </si>
  <si>
    <t>202503025</t>
  </si>
  <si>
    <t>202503016</t>
  </si>
  <si>
    <t>202503008</t>
  </si>
  <si>
    <t>海王纸业包装印刷操作工</t>
  </si>
  <si>
    <t>202504012</t>
  </si>
  <si>
    <t>202504001</t>
  </si>
  <si>
    <t>202504007</t>
  </si>
  <si>
    <t>202504022</t>
  </si>
  <si>
    <t>202504003</t>
  </si>
  <si>
    <t>202504017</t>
  </si>
  <si>
    <t>202504008</t>
  </si>
  <si>
    <t>202504009</t>
  </si>
  <si>
    <t>202504010</t>
  </si>
  <si>
    <t>202504016</t>
  </si>
  <si>
    <t>202504018</t>
  </si>
  <si>
    <t>202504005</t>
  </si>
  <si>
    <t>202504019</t>
  </si>
  <si>
    <t>202504023</t>
  </si>
  <si>
    <t>202504015</t>
  </si>
  <si>
    <t>面试成绩</t>
    <phoneticPr fontId="5" type="noConversion"/>
  </si>
  <si>
    <t>总成绩</t>
    <phoneticPr fontId="5" type="noConversion"/>
  </si>
  <si>
    <t>90.9</t>
    <phoneticPr fontId="5" type="noConversion"/>
  </si>
  <si>
    <t>79.6</t>
    <phoneticPr fontId="5" type="noConversion"/>
  </si>
  <si>
    <t>否</t>
    <phoneticPr fontId="5" type="noConversion"/>
  </si>
  <si>
    <t>92.6</t>
    <phoneticPr fontId="5" type="noConversion"/>
  </si>
  <si>
    <t>83.6</t>
    <phoneticPr fontId="5" type="noConversion"/>
  </si>
  <si>
    <t>72</t>
    <phoneticPr fontId="5" type="noConversion"/>
  </si>
  <si>
    <t>76.8</t>
    <phoneticPr fontId="5" type="noConversion"/>
  </si>
  <si>
    <t>0</t>
    <phoneticPr fontId="5" type="noConversion"/>
  </si>
  <si>
    <t>1</t>
    <phoneticPr fontId="5" type="noConversion"/>
  </si>
  <si>
    <t>2</t>
    <phoneticPr fontId="5" type="noConversion"/>
  </si>
  <si>
    <t>3</t>
    <phoneticPr fontId="5" type="noConversion"/>
  </si>
  <si>
    <t>88.8</t>
    <phoneticPr fontId="5" type="noConversion"/>
  </si>
  <si>
    <t>88.4</t>
    <phoneticPr fontId="5" type="noConversion"/>
  </si>
  <si>
    <t>95.2</t>
    <phoneticPr fontId="5" type="noConversion"/>
  </si>
  <si>
    <t>88</t>
    <phoneticPr fontId="5" type="noConversion"/>
  </si>
  <si>
    <t>90.2</t>
    <phoneticPr fontId="5" type="noConversion"/>
  </si>
  <si>
    <t>87.8</t>
    <phoneticPr fontId="5" type="noConversion"/>
  </si>
  <si>
    <t>75.4</t>
    <phoneticPr fontId="5" type="noConversion"/>
  </si>
  <si>
    <t>84.4</t>
    <phoneticPr fontId="5" type="noConversion"/>
  </si>
  <si>
    <t>78</t>
    <phoneticPr fontId="5" type="noConversion"/>
  </si>
  <si>
    <t>80.2</t>
    <phoneticPr fontId="5" type="noConversion"/>
  </si>
  <si>
    <t>77.8</t>
    <phoneticPr fontId="5" type="noConversion"/>
  </si>
  <si>
    <t>76</t>
    <phoneticPr fontId="5" type="noConversion"/>
  </si>
  <si>
    <t>75.8</t>
    <phoneticPr fontId="5" type="noConversion"/>
  </si>
  <si>
    <t>79.8</t>
    <phoneticPr fontId="5" type="noConversion"/>
  </si>
  <si>
    <t>是否进入体检范围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</si>
</sst>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6" x14ac:knownFonts="1">
    <font>
      <sz val="11"/>
      <color theme="1"/>
      <name val="宋体"/>
      <charset val="134"/>
      <scheme val="minor"/>
    </font>
    <font>
      <b/>
      <sz val="11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b/>
      <sz val="11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49" fontId="4" fillId="0" borderId="1" xfId="0" applyNumberFormat="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R6"/>
  <sheetViews>
    <sheetView tabSelected="1" zoomScaleNormal="100" workbookViewId="0">
      <selection activeCell="B8" sqref="B8"/>
    </sheetView>
  </sheetViews>
  <sheetFormatPr defaultColWidth="9" defaultRowHeight="24" customHeight="1" x14ac:dyDescent="0.15"/>
  <cols>
    <col min="1" max="1" width="5.625" style="10" customWidth="1"/>
    <col min="2" max="2" width="25.875" style="11" customWidth="1"/>
    <col min="3" max="3" width="13.875" style="11" customWidth="1"/>
    <col min="4" max="5" width="9.375" style="11" customWidth="1"/>
    <col min="6" max="6" width="12.625" style="11" customWidth="1"/>
    <col min="7" max="7" width="12.75" style="11" customWidth="1"/>
    <col min="8" max="8" width="11" style="10" customWidth="1"/>
    <col min="9" max="16333" width="9" style="10"/>
  </cols>
  <sheetData>
    <row r="1" spans="1:8 16339:16372" s="8" customFormat="1" ht="36" customHeight="1" x14ac:dyDescent="0.15">
      <c r="A1" s="5" t="s">
        <v>0</v>
      </c>
      <c r="B1" s="5" t="s">
        <v>1</v>
      </c>
      <c r="C1" s="5" t="s">
        <v>2</v>
      </c>
      <c r="D1" s="13" t="s">
        <v>3</v>
      </c>
      <c r="E1" s="13" t="s">
        <v>51</v>
      </c>
      <c r="F1" s="14" t="s">
        <v>52</v>
      </c>
      <c r="G1" s="5" t="s">
        <v>78</v>
      </c>
      <c r="H1" s="5" t="s">
        <v>4</v>
      </c>
    </row>
    <row r="2" spans="1:8 16339:16372" s="17" customFormat="1" ht="48" customHeight="1" x14ac:dyDescent="0.15">
      <c r="A2" s="15" t="s">
        <v>61</v>
      </c>
      <c r="B2" s="15" t="s">
        <v>6</v>
      </c>
      <c r="C2" s="15" t="s">
        <v>10</v>
      </c>
      <c r="D2" s="15">
        <v>60</v>
      </c>
      <c r="E2" s="15" t="s">
        <v>53</v>
      </c>
      <c r="F2" s="16">
        <f>D2*0.5+E2*0.5</f>
        <v>75.45</v>
      </c>
      <c r="G2" s="15" t="s">
        <v>8</v>
      </c>
      <c r="H2" s="16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</row>
    <row r="3" spans="1:8 16339:16372" s="17" customFormat="1" ht="48" customHeight="1" x14ac:dyDescent="0.15">
      <c r="A3" s="15" t="s">
        <v>62</v>
      </c>
      <c r="B3" s="15" t="s">
        <v>6</v>
      </c>
      <c r="C3" s="15" t="s">
        <v>7</v>
      </c>
      <c r="D3" s="15">
        <v>65</v>
      </c>
      <c r="E3" s="15" t="s">
        <v>54</v>
      </c>
      <c r="F3" s="16">
        <f>D3*0.5+E3*0.5</f>
        <v>72.3</v>
      </c>
      <c r="G3" s="15" t="s">
        <v>55</v>
      </c>
      <c r="H3" s="16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</row>
    <row r="4" spans="1:8 16339:16372" s="17" customFormat="1" ht="48" customHeight="1" x14ac:dyDescent="0.15">
      <c r="A4" s="15" t="s">
        <v>63</v>
      </c>
      <c r="B4" s="15" t="s">
        <v>6</v>
      </c>
      <c r="C4" s="15" t="s">
        <v>12</v>
      </c>
      <c r="D4" s="19">
        <v>56</v>
      </c>
      <c r="E4" s="19">
        <v>71.599999999999994</v>
      </c>
      <c r="F4" s="16">
        <f>D4*0.5+E4*0.5</f>
        <v>63.8</v>
      </c>
      <c r="G4" s="15" t="s">
        <v>55</v>
      </c>
      <c r="H4" s="16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</row>
    <row r="5" spans="1:8 16339:16372" s="10" customFormat="1" ht="24" customHeight="1" x14ac:dyDescent="0.15">
      <c r="B5" s="11"/>
      <c r="C5" s="11"/>
      <c r="D5" s="11"/>
      <c r="E5" s="11"/>
      <c r="F5" s="11"/>
      <c r="G5" s="11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X5" s="12"/>
      <c r="XDY5" s="12"/>
      <c r="XDZ5" s="12"/>
      <c r="XEA5" s="12"/>
      <c r="XEB5" s="12"/>
      <c r="XEC5" s="12"/>
      <c r="XED5" s="12"/>
      <c r="XEE5" s="12"/>
      <c r="XEF5" s="12"/>
      <c r="XEG5" s="12"/>
      <c r="XEH5" s="12"/>
    </row>
    <row r="6" spans="1:8 16339:16372" s="10" customFormat="1" ht="24" customHeight="1" x14ac:dyDescent="0.15">
      <c r="B6" s="11"/>
      <c r="C6" s="11"/>
      <c r="D6" s="11"/>
      <c r="E6" s="11"/>
      <c r="F6" s="11"/>
      <c r="G6" s="11"/>
      <c r="XDK6" s="12"/>
      <c r="XDL6" s="12"/>
      <c r="XDM6" s="12"/>
      <c r="XDN6" s="12"/>
      <c r="XDO6" s="12"/>
      <c r="XDP6" s="12"/>
      <c r="XDQ6" s="12"/>
      <c r="XDR6" s="12"/>
      <c r="XDS6" s="12"/>
      <c r="XDT6" s="12"/>
      <c r="XDU6" s="12"/>
      <c r="XDV6" s="12"/>
      <c r="XDW6" s="12"/>
      <c r="XDX6" s="12"/>
      <c r="XDY6" s="12"/>
      <c r="XDZ6" s="12"/>
      <c r="XEA6" s="12"/>
      <c r="XEB6" s="12"/>
      <c r="XEC6" s="12"/>
      <c r="XED6" s="12"/>
      <c r="XEE6" s="12"/>
      <c r="XEF6" s="12"/>
      <c r="XEG6" s="12"/>
      <c r="XEH6" s="12"/>
    </row>
  </sheetData>
  <phoneticPr fontId="5" type="noConversion"/>
  <printOptions horizontalCentered="1"/>
  <pageMargins left="0" right="0" top="0.78740157480314965" bottom="0" header="0.51181102362204722" footer="0.5118110236220472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"/>
  <sheetViews>
    <sheetView workbookViewId="0">
      <selection activeCell="K13" sqref="K13"/>
    </sheetView>
  </sheetViews>
  <sheetFormatPr defaultColWidth="9" defaultRowHeight="12.75" x14ac:dyDescent="0.15"/>
  <cols>
    <col min="1" max="1" width="5.875" style="10" customWidth="1"/>
    <col min="2" max="2" width="18.125" style="11" customWidth="1"/>
    <col min="3" max="3" width="14.875" style="11" customWidth="1"/>
    <col min="4" max="5" width="9.5" style="11" customWidth="1"/>
    <col min="6" max="6" width="12.25" style="11" customWidth="1"/>
    <col min="7" max="7" width="12" style="11" customWidth="1"/>
    <col min="8" max="8" width="9.75" style="10" customWidth="1"/>
    <col min="9" max="16384" width="9" style="10"/>
  </cols>
  <sheetData>
    <row r="1" spans="1:8" s="8" customFormat="1" ht="35.1" customHeight="1" x14ac:dyDescent="0.15">
      <c r="A1" s="5" t="s">
        <v>0</v>
      </c>
      <c r="B1" s="5" t="s">
        <v>1</v>
      </c>
      <c r="C1" s="5" t="s">
        <v>2</v>
      </c>
      <c r="D1" s="13" t="s">
        <v>3</v>
      </c>
      <c r="E1" s="13" t="s">
        <v>51</v>
      </c>
      <c r="F1" s="14" t="s">
        <v>52</v>
      </c>
      <c r="G1" s="5" t="s">
        <v>78</v>
      </c>
      <c r="H1" s="5" t="s">
        <v>4</v>
      </c>
    </row>
    <row r="2" spans="1:8" s="9" customFormat="1" ht="35.1" customHeight="1" x14ac:dyDescent="0.15">
      <c r="A2" s="6" t="s">
        <v>5</v>
      </c>
      <c r="B2" s="6" t="s">
        <v>18</v>
      </c>
      <c r="C2" s="15" t="s">
        <v>21</v>
      </c>
      <c r="D2" s="15">
        <v>70</v>
      </c>
      <c r="E2" s="15" t="s">
        <v>56</v>
      </c>
      <c r="F2" s="16">
        <f>D2*0.5+E2*0.5</f>
        <v>81.3</v>
      </c>
      <c r="G2" s="6" t="s">
        <v>8</v>
      </c>
      <c r="H2" s="6"/>
    </row>
    <row r="3" spans="1:8" s="9" customFormat="1" ht="35.1" customHeight="1" x14ac:dyDescent="0.15">
      <c r="A3" s="6" t="s">
        <v>9</v>
      </c>
      <c r="B3" s="6" t="s">
        <v>18</v>
      </c>
      <c r="C3" s="15" t="s">
        <v>23</v>
      </c>
      <c r="D3" s="19">
        <v>70</v>
      </c>
      <c r="E3" s="15" t="s">
        <v>57</v>
      </c>
      <c r="F3" s="16">
        <f>D3*0.5+E3*0.5</f>
        <v>76.8</v>
      </c>
      <c r="G3" s="6" t="s">
        <v>55</v>
      </c>
      <c r="H3" s="6"/>
    </row>
    <row r="4" spans="1:8" s="9" customFormat="1" ht="35.1" customHeight="1" x14ac:dyDescent="0.15">
      <c r="A4" s="6" t="s">
        <v>11</v>
      </c>
      <c r="B4" s="6" t="s">
        <v>18</v>
      </c>
      <c r="C4" s="15" t="s">
        <v>19</v>
      </c>
      <c r="D4" s="15">
        <v>80</v>
      </c>
      <c r="E4" s="15" t="s">
        <v>58</v>
      </c>
      <c r="F4" s="16">
        <f>D4*0.5+E4*0.5</f>
        <v>76</v>
      </c>
      <c r="G4" s="6" t="s">
        <v>55</v>
      </c>
      <c r="H4" s="6"/>
    </row>
    <row r="5" spans="1:8" s="9" customFormat="1" ht="35.1" customHeight="1" x14ac:dyDescent="0.15">
      <c r="A5" s="6" t="s">
        <v>13</v>
      </c>
      <c r="B5" s="6" t="s">
        <v>18</v>
      </c>
      <c r="C5" s="15" t="s">
        <v>20</v>
      </c>
      <c r="D5" s="15">
        <v>72</v>
      </c>
      <c r="E5" s="15" t="s">
        <v>59</v>
      </c>
      <c r="F5" s="16">
        <f>D5*0.5+E5*0.5</f>
        <v>74.400000000000006</v>
      </c>
      <c r="G5" s="6" t="s">
        <v>55</v>
      </c>
      <c r="H5" s="6"/>
    </row>
    <row r="6" spans="1:8" s="9" customFormat="1" ht="35.1" customHeight="1" x14ac:dyDescent="0.15">
      <c r="A6" s="6" t="s">
        <v>14</v>
      </c>
      <c r="B6" s="6" t="s">
        <v>18</v>
      </c>
      <c r="C6" s="15" t="s">
        <v>22</v>
      </c>
      <c r="D6" s="19">
        <v>70</v>
      </c>
      <c r="E6" s="15" t="s">
        <v>60</v>
      </c>
      <c r="F6" s="16">
        <f>D6*0.5+E6*0.5</f>
        <v>35</v>
      </c>
      <c r="G6" s="6" t="s">
        <v>55</v>
      </c>
      <c r="H6" s="6"/>
    </row>
  </sheetData>
  <sortState xmlns:xlrd2="http://schemas.microsoft.com/office/spreadsheetml/2017/richdata2" ref="A1:V6">
    <sortCondition descending="1" ref="D2"/>
  </sortState>
  <phoneticPr fontId="5" type="noConversion"/>
  <printOptions horizontalCentered="1"/>
  <pageMargins left="0" right="0" top="0.78740157480314965" bottom="0.47244094488188981" header="0.55118110236220474" footer="0.5511811023622047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"/>
  <sheetViews>
    <sheetView workbookViewId="0">
      <selection activeCell="K8" sqref="K8"/>
    </sheetView>
  </sheetViews>
  <sheetFormatPr defaultColWidth="9" defaultRowHeight="12.75" x14ac:dyDescent="0.15"/>
  <cols>
    <col min="1" max="1" width="6.25" style="3" customWidth="1"/>
    <col min="2" max="2" width="16" style="4" customWidth="1"/>
    <col min="3" max="3" width="13.875" style="4" customWidth="1"/>
    <col min="4" max="6" width="12.125" style="4" customWidth="1"/>
    <col min="7" max="7" width="12.75" style="4" customWidth="1"/>
    <col min="8" max="8" width="9.375" style="3" customWidth="1"/>
    <col min="9" max="16384" width="9" style="3"/>
  </cols>
  <sheetData>
    <row r="1" spans="1:8" s="1" customFormat="1" ht="36" customHeight="1" x14ac:dyDescent="0.15">
      <c r="A1" s="5" t="s">
        <v>0</v>
      </c>
      <c r="B1" s="5" t="s">
        <v>1</v>
      </c>
      <c r="C1" s="5" t="s">
        <v>2</v>
      </c>
      <c r="D1" s="13" t="s">
        <v>3</v>
      </c>
      <c r="E1" s="13" t="s">
        <v>51</v>
      </c>
      <c r="F1" s="14" t="s">
        <v>52</v>
      </c>
      <c r="G1" s="5" t="s">
        <v>78</v>
      </c>
      <c r="H1" s="5" t="s">
        <v>4</v>
      </c>
    </row>
    <row r="2" spans="1:8" s="2" customFormat="1" ht="45" customHeight="1" x14ac:dyDescent="0.15">
      <c r="A2" s="6" t="s">
        <v>5</v>
      </c>
      <c r="B2" s="6" t="s">
        <v>31</v>
      </c>
      <c r="C2" s="15" t="s">
        <v>33</v>
      </c>
      <c r="D2" s="19">
        <v>95</v>
      </c>
      <c r="E2" s="19">
        <v>94</v>
      </c>
      <c r="F2" s="16">
        <f>D2*0.5+E2*0.5</f>
        <v>94.5</v>
      </c>
      <c r="G2" s="6" t="s">
        <v>8</v>
      </c>
      <c r="H2" s="6"/>
    </row>
    <row r="3" spans="1:8" s="2" customFormat="1" ht="45" customHeight="1" x14ac:dyDescent="0.15">
      <c r="A3" s="6" t="s">
        <v>9</v>
      </c>
      <c r="B3" s="6" t="s">
        <v>31</v>
      </c>
      <c r="C3" s="15" t="s">
        <v>32</v>
      </c>
      <c r="D3" s="15">
        <v>96</v>
      </c>
      <c r="E3" s="15" t="s">
        <v>64</v>
      </c>
      <c r="F3" s="16">
        <f>D3*0.5+E3*0.5</f>
        <v>92.4</v>
      </c>
      <c r="G3" s="6" t="s">
        <v>55</v>
      </c>
      <c r="H3" s="6"/>
    </row>
    <row r="4" spans="1:8" s="2" customFormat="1" ht="45" customHeight="1" x14ac:dyDescent="0.15">
      <c r="A4" s="6" t="s">
        <v>11</v>
      </c>
      <c r="B4" s="6" t="s">
        <v>31</v>
      </c>
      <c r="C4" s="15" t="s">
        <v>34</v>
      </c>
      <c r="D4" s="19">
        <v>93</v>
      </c>
      <c r="E4" s="19">
        <v>85.4</v>
      </c>
      <c r="F4" s="16">
        <f>D4*0.5+E4*0.5</f>
        <v>89.2</v>
      </c>
      <c r="G4" s="6" t="s">
        <v>55</v>
      </c>
      <c r="H4" s="6"/>
    </row>
  </sheetData>
  <sortState xmlns:xlrd2="http://schemas.microsoft.com/office/spreadsheetml/2017/richdata2" ref="A1:V4">
    <sortCondition descending="1" ref="D2"/>
  </sortState>
  <phoneticPr fontId="5" type="noConversion"/>
  <printOptions horizontalCentered="1"/>
  <pageMargins left="0" right="0" top="0.78740157480314965" bottom="0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6"/>
  <sheetViews>
    <sheetView workbookViewId="0">
      <selection activeCell="K7" sqref="K7"/>
    </sheetView>
  </sheetViews>
  <sheetFormatPr defaultColWidth="9" defaultRowHeight="24" customHeight="1" x14ac:dyDescent="0.15"/>
  <cols>
    <col min="1" max="1" width="5.625" style="3" customWidth="1"/>
    <col min="2" max="2" width="22.875" style="4" customWidth="1"/>
    <col min="3" max="3" width="15" style="4" customWidth="1"/>
    <col min="4" max="5" width="9.875" style="4" customWidth="1"/>
    <col min="6" max="6" width="12.125" style="4" customWidth="1"/>
    <col min="7" max="7" width="13" style="4" customWidth="1"/>
    <col min="8" max="8" width="8.5" style="3" customWidth="1"/>
    <col min="9" max="16384" width="9" style="3"/>
  </cols>
  <sheetData>
    <row r="1" spans="1:8" s="1" customFormat="1" ht="36" customHeight="1" x14ac:dyDescent="0.15">
      <c r="A1" s="5" t="s">
        <v>0</v>
      </c>
      <c r="B1" s="5" t="s">
        <v>1</v>
      </c>
      <c r="C1" s="5" t="s">
        <v>2</v>
      </c>
      <c r="D1" s="13" t="s">
        <v>3</v>
      </c>
      <c r="E1" s="13" t="s">
        <v>51</v>
      </c>
      <c r="F1" s="14" t="s">
        <v>52</v>
      </c>
      <c r="G1" s="5" t="s">
        <v>78</v>
      </c>
      <c r="H1" s="5" t="s">
        <v>4</v>
      </c>
    </row>
    <row r="2" spans="1:8" s="2" customFormat="1" ht="44.1" customHeight="1" x14ac:dyDescent="0.15">
      <c r="A2" s="6" t="s">
        <v>5</v>
      </c>
      <c r="B2" s="6" t="s">
        <v>35</v>
      </c>
      <c r="C2" s="15" t="s">
        <v>36</v>
      </c>
      <c r="D2" s="15">
        <v>66</v>
      </c>
      <c r="E2" s="15" t="s">
        <v>65</v>
      </c>
      <c r="F2" s="16">
        <f t="shared" ref="F2:F16" si="0">D2*0.5+E2*0.5</f>
        <v>77.2</v>
      </c>
      <c r="G2" s="6" t="s">
        <v>8</v>
      </c>
      <c r="H2" s="6"/>
    </row>
    <row r="3" spans="1:8" s="2" customFormat="1" ht="44.1" customHeight="1" x14ac:dyDescent="0.15">
      <c r="A3" s="6" t="s">
        <v>9</v>
      </c>
      <c r="B3" s="6" t="s">
        <v>35</v>
      </c>
      <c r="C3" s="15" t="s">
        <v>43</v>
      </c>
      <c r="D3" s="15">
        <v>54</v>
      </c>
      <c r="E3" s="15" t="s">
        <v>66</v>
      </c>
      <c r="F3" s="16">
        <f t="shared" si="0"/>
        <v>74.599999999999994</v>
      </c>
      <c r="G3" s="6" t="s">
        <v>8</v>
      </c>
      <c r="H3" s="7"/>
    </row>
    <row r="4" spans="1:8" s="2" customFormat="1" ht="44.1" customHeight="1" x14ac:dyDescent="0.15">
      <c r="A4" s="6" t="s">
        <v>11</v>
      </c>
      <c r="B4" s="6" t="s">
        <v>35</v>
      </c>
      <c r="C4" s="15" t="s">
        <v>39</v>
      </c>
      <c r="D4" s="15">
        <v>60</v>
      </c>
      <c r="E4" s="15" t="s">
        <v>67</v>
      </c>
      <c r="F4" s="16">
        <f t="shared" si="0"/>
        <v>74</v>
      </c>
      <c r="G4" s="6" t="s">
        <v>8</v>
      </c>
      <c r="H4" s="6"/>
    </row>
    <row r="5" spans="1:8" s="2" customFormat="1" ht="44.1" customHeight="1" x14ac:dyDescent="0.15">
      <c r="A5" s="6" t="s">
        <v>13</v>
      </c>
      <c r="B5" s="6" t="s">
        <v>35</v>
      </c>
      <c r="C5" s="15" t="s">
        <v>48</v>
      </c>
      <c r="D5" s="15">
        <v>52</v>
      </c>
      <c r="E5" s="15" t="s">
        <v>68</v>
      </c>
      <c r="F5" s="16">
        <f t="shared" si="0"/>
        <v>71.099999999999994</v>
      </c>
      <c r="G5" s="6" t="s">
        <v>8</v>
      </c>
      <c r="H5" s="6"/>
    </row>
    <row r="6" spans="1:8" s="2" customFormat="1" ht="44.1" customHeight="1" x14ac:dyDescent="0.15">
      <c r="A6" s="6" t="s">
        <v>14</v>
      </c>
      <c r="B6" s="6" t="s">
        <v>35</v>
      </c>
      <c r="C6" s="15" t="s">
        <v>49</v>
      </c>
      <c r="D6" s="15">
        <v>52</v>
      </c>
      <c r="E6" s="15" t="s">
        <v>69</v>
      </c>
      <c r="F6" s="16">
        <f t="shared" si="0"/>
        <v>69.900000000000006</v>
      </c>
      <c r="G6" s="6" t="s">
        <v>8</v>
      </c>
      <c r="H6" s="6"/>
    </row>
    <row r="7" spans="1:8" s="2" customFormat="1" ht="44.1" customHeight="1" x14ac:dyDescent="0.15">
      <c r="A7" s="6" t="s">
        <v>15</v>
      </c>
      <c r="B7" s="6" t="s">
        <v>35</v>
      </c>
      <c r="C7" s="15" t="s">
        <v>38</v>
      </c>
      <c r="D7" s="15">
        <v>62</v>
      </c>
      <c r="E7" s="15" t="s">
        <v>70</v>
      </c>
      <c r="F7" s="16">
        <f t="shared" si="0"/>
        <v>68.7</v>
      </c>
      <c r="G7" s="6" t="s">
        <v>55</v>
      </c>
      <c r="H7" s="6"/>
    </row>
    <row r="8" spans="1:8" s="2" customFormat="1" ht="44.1" customHeight="1" x14ac:dyDescent="0.15">
      <c r="A8" s="6" t="s">
        <v>16</v>
      </c>
      <c r="B8" s="6" t="s">
        <v>35</v>
      </c>
      <c r="C8" s="15" t="s">
        <v>47</v>
      </c>
      <c r="D8" s="15">
        <v>53</v>
      </c>
      <c r="E8" s="15" t="s">
        <v>71</v>
      </c>
      <c r="F8" s="16">
        <f t="shared" si="0"/>
        <v>68.7</v>
      </c>
      <c r="G8" s="6" t="s">
        <v>55</v>
      </c>
      <c r="H8" s="6"/>
    </row>
    <row r="9" spans="1:8" s="2" customFormat="1" ht="44.1" customHeight="1" x14ac:dyDescent="0.15">
      <c r="A9" s="6" t="s">
        <v>17</v>
      </c>
      <c r="B9" s="6" t="s">
        <v>35</v>
      </c>
      <c r="C9" s="15" t="s">
        <v>40</v>
      </c>
      <c r="D9" s="15">
        <v>59</v>
      </c>
      <c r="E9" s="15" t="s">
        <v>72</v>
      </c>
      <c r="F9" s="16">
        <f t="shared" si="0"/>
        <v>68.5</v>
      </c>
      <c r="G9" s="6" t="s">
        <v>55</v>
      </c>
      <c r="H9" s="6"/>
    </row>
    <row r="10" spans="1:8" s="2" customFormat="1" ht="44.1" customHeight="1" x14ac:dyDescent="0.15">
      <c r="A10" s="6" t="s">
        <v>24</v>
      </c>
      <c r="B10" s="6" t="s">
        <v>35</v>
      </c>
      <c r="C10" s="15" t="s">
        <v>45</v>
      </c>
      <c r="D10" s="15">
        <v>54</v>
      </c>
      <c r="E10" s="15" t="s">
        <v>73</v>
      </c>
      <c r="F10" s="16">
        <f t="shared" si="0"/>
        <v>67.099999999999994</v>
      </c>
      <c r="G10" s="6" t="s">
        <v>55</v>
      </c>
      <c r="H10" s="6"/>
    </row>
    <row r="11" spans="1:8" s="2" customFormat="1" ht="44.1" customHeight="1" x14ac:dyDescent="0.15">
      <c r="A11" s="6" t="s">
        <v>25</v>
      </c>
      <c r="B11" s="6" t="s">
        <v>35</v>
      </c>
      <c r="C11" s="15" t="s">
        <v>41</v>
      </c>
      <c r="D11" s="15">
        <v>56</v>
      </c>
      <c r="E11" s="15" t="s">
        <v>74</v>
      </c>
      <c r="F11" s="16">
        <f t="shared" si="0"/>
        <v>66.900000000000006</v>
      </c>
      <c r="G11" s="6" t="s">
        <v>55</v>
      </c>
      <c r="H11" s="6"/>
    </row>
    <row r="12" spans="1:8" s="2" customFormat="1" ht="44.1" customHeight="1" x14ac:dyDescent="0.15">
      <c r="A12" s="6" t="s">
        <v>26</v>
      </c>
      <c r="B12" s="6" t="s">
        <v>35</v>
      </c>
      <c r="C12" s="15" t="s">
        <v>46</v>
      </c>
      <c r="D12" s="15">
        <v>54</v>
      </c>
      <c r="E12" s="15" t="s">
        <v>75</v>
      </c>
      <c r="F12" s="16">
        <f t="shared" si="0"/>
        <v>65</v>
      </c>
      <c r="G12" s="6" t="s">
        <v>55</v>
      </c>
      <c r="H12" s="6"/>
    </row>
    <row r="13" spans="1:8" s="2" customFormat="1" ht="44.1" customHeight="1" x14ac:dyDescent="0.15">
      <c r="A13" s="6" t="s">
        <v>27</v>
      </c>
      <c r="B13" s="6" t="s">
        <v>35</v>
      </c>
      <c r="C13" s="15" t="s">
        <v>44</v>
      </c>
      <c r="D13" s="15">
        <v>54</v>
      </c>
      <c r="E13" s="15" t="s">
        <v>76</v>
      </c>
      <c r="F13" s="16">
        <f t="shared" si="0"/>
        <v>64.900000000000006</v>
      </c>
      <c r="G13" s="6" t="s">
        <v>55</v>
      </c>
      <c r="H13" s="6"/>
    </row>
    <row r="14" spans="1:8" s="2" customFormat="1" ht="44.1" customHeight="1" x14ac:dyDescent="0.15">
      <c r="A14" s="6" t="s">
        <v>28</v>
      </c>
      <c r="B14" s="6" t="s">
        <v>35</v>
      </c>
      <c r="C14" s="15" t="s">
        <v>50</v>
      </c>
      <c r="D14" s="15">
        <v>48</v>
      </c>
      <c r="E14" s="15" t="s">
        <v>77</v>
      </c>
      <c r="F14" s="16">
        <f t="shared" si="0"/>
        <v>63.9</v>
      </c>
      <c r="G14" s="6" t="s">
        <v>55</v>
      </c>
      <c r="H14" s="6"/>
    </row>
    <row r="15" spans="1:8" s="2" customFormat="1" ht="44.1" customHeight="1" x14ac:dyDescent="0.15">
      <c r="A15" s="6" t="s">
        <v>29</v>
      </c>
      <c r="B15" s="6" t="s">
        <v>35</v>
      </c>
      <c r="C15" s="15" t="s">
        <v>37</v>
      </c>
      <c r="D15" s="15">
        <v>64</v>
      </c>
      <c r="E15" s="15" t="s">
        <v>60</v>
      </c>
      <c r="F15" s="16">
        <f t="shared" si="0"/>
        <v>32</v>
      </c>
      <c r="G15" s="6" t="s">
        <v>55</v>
      </c>
      <c r="H15" s="6"/>
    </row>
    <row r="16" spans="1:8" s="2" customFormat="1" ht="44.1" customHeight="1" x14ac:dyDescent="0.15">
      <c r="A16" s="6" t="s">
        <v>30</v>
      </c>
      <c r="B16" s="6" t="s">
        <v>35</v>
      </c>
      <c r="C16" s="15" t="s">
        <v>42</v>
      </c>
      <c r="D16" s="15">
        <v>54</v>
      </c>
      <c r="E16" s="15" t="s">
        <v>60</v>
      </c>
      <c r="F16" s="16">
        <f t="shared" si="0"/>
        <v>27</v>
      </c>
      <c r="G16" s="6" t="s">
        <v>55</v>
      </c>
      <c r="H16" s="6"/>
    </row>
  </sheetData>
  <sortState xmlns:xlrd2="http://schemas.microsoft.com/office/spreadsheetml/2017/richdata2" ref="A1:V16">
    <sortCondition descending="1" ref="D2"/>
  </sortState>
  <phoneticPr fontId="5" type="noConversion"/>
  <printOptions horizontalCentered="1"/>
  <pageMargins left="0" right="0" top="0.78740157480314965" bottom="0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01副部长</vt:lpstr>
      <vt:lpstr>02会计</vt:lpstr>
      <vt:lpstr>03司机</vt:lpstr>
      <vt:lpstr>04操作工</vt:lpstr>
      <vt:lpstr>'01副部长'!Print_Titles</vt:lpstr>
      <vt:lpstr>'02会计'!Print_Titles</vt:lpstr>
      <vt:lpstr>'03司机'!Print_Titles</vt:lpstr>
      <vt:lpstr>'04操作工'!Print_Titles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2025-03-10T07:17:02Z</cp:lastPrinted>
  <dcterms:created xsi:type="dcterms:W3CDTF">2025-02-11T06:07:00Z</dcterms:created>
  <dcterms:modified xsi:type="dcterms:W3CDTF">2025-03-10T07:24:46Z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4E9D9976FEEB4665A90FEB89B4BB6024_13</vt:lpwstr>
  </property>
  <property fmtid="{D5CDD505-2E9C-101B-9397-08002B2CF9AE}" pid="3" name="KSOProductBuildVer">
    <vt:lpwstr>2052-12.1.0.20305</vt:lpwstr>
  </property>
</Properties>
</file>